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2" windowWidth="16272" windowHeight="8268" firstSheet="1" activeTab="1"/>
  </bookViews>
  <sheets>
    <sheet name="Groups" sheetId="1" r:id="rId1"/>
    <sheet name="FixturesMain" sheetId="5" r:id="rId2"/>
  </sheets>
  <calcPr calcId="144525"/>
</workbook>
</file>

<file path=xl/calcChain.xml><?xml version="1.0" encoding="utf-8"?>
<calcChain xmlns="http://schemas.openxmlformats.org/spreadsheetml/2006/main">
  <c r="E6" i="5" l="1"/>
  <c r="G36" i="5" l="1"/>
  <c r="G38" i="5"/>
  <c r="G31" i="5"/>
  <c r="G30" i="5"/>
  <c r="G13" i="5"/>
  <c r="G9" i="5"/>
  <c r="G25" i="5"/>
  <c r="E55" i="5"/>
  <c r="G55" i="5"/>
  <c r="G58" i="5"/>
  <c r="G57" i="5"/>
  <c r="G56" i="5"/>
  <c r="G54" i="5"/>
  <c r="G53" i="5"/>
  <c r="G52" i="5"/>
  <c r="G51" i="5"/>
  <c r="G49" i="5"/>
  <c r="G48" i="5"/>
  <c r="G47" i="5"/>
  <c r="G45" i="5"/>
  <c r="G43" i="5"/>
  <c r="G46" i="5"/>
  <c r="G44" i="5"/>
  <c r="G42" i="5"/>
  <c r="E58" i="5"/>
  <c r="E57" i="5"/>
  <c r="E56" i="5"/>
  <c r="E54" i="5"/>
  <c r="E53" i="5"/>
  <c r="E52" i="5"/>
  <c r="E51" i="5"/>
  <c r="E49" i="5"/>
  <c r="E48" i="5"/>
  <c r="E47" i="5"/>
  <c r="E46" i="5"/>
  <c r="E45" i="5"/>
  <c r="E44" i="5"/>
  <c r="E43" i="5"/>
  <c r="E42" i="5"/>
  <c r="G37" i="5"/>
  <c r="G39" i="5"/>
  <c r="G40" i="5"/>
  <c r="G35" i="5"/>
  <c r="G34" i="5"/>
  <c r="G33" i="5"/>
  <c r="E40" i="5"/>
  <c r="E39" i="5"/>
  <c r="E38" i="5"/>
  <c r="E37" i="5"/>
  <c r="E36" i="5"/>
  <c r="E35" i="5"/>
  <c r="E34" i="5"/>
  <c r="E33" i="5"/>
  <c r="G29" i="5"/>
  <c r="G28" i="5"/>
  <c r="G27" i="5"/>
  <c r="G26" i="5"/>
  <c r="G24" i="5"/>
  <c r="E31" i="5"/>
  <c r="E30" i="5"/>
  <c r="E29" i="5"/>
  <c r="E28" i="5"/>
  <c r="E27" i="5"/>
  <c r="E26" i="5"/>
  <c r="E25" i="5"/>
  <c r="E24" i="5"/>
  <c r="G22" i="5"/>
  <c r="G21" i="5"/>
  <c r="G20" i="5"/>
  <c r="G19" i="5"/>
  <c r="G18" i="5"/>
  <c r="G17" i="5"/>
  <c r="G16" i="5"/>
  <c r="G15" i="5"/>
  <c r="E22" i="5"/>
  <c r="E21" i="5"/>
  <c r="E20" i="5"/>
  <c r="E19" i="5"/>
  <c r="E18" i="5"/>
  <c r="E17" i="5"/>
  <c r="E16" i="5"/>
  <c r="E15" i="5"/>
  <c r="G12" i="5"/>
  <c r="G11" i="5"/>
  <c r="G10" i="5"/>
  <c r="E13" i="5"/>
  <c r="E12" i="5"/>
  <c r="E11" i="5"/>
  <c r="E10" i="5"/>
  <c r="E9" i="5"/>
  <c r="G8" i="5"/>
  <c r="E8" i="5"/>
  <c r="G6" i="5"/>
  <c r="G7" i="5"/>
  <c r="E7" i="5"/>
</calcChain>
</file>

<file path=xl/sharedStrings.xml><?xml version="1.0" encoding="utf-8"?>
<sst xmlns="http://schemas.openxmlformats.org/spreadsheetml/2006/main" count="460" uniqueCount="186">
  <si>
    <t>vs</t>
  </si>
  <si>
    <t>Group A</t>
  </si>
  <si>
    <t>Group B</t>
  </si>
  <si>
    <t>Group C</t>
  </si>
  <si>
    <t>Group D</t>
  </si>
  <si>
    <t>Day</t>
  </si>
  <si>
    <t>Date</t>
  </si>
  <si>
    <t>M#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</si>
  <si>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</si>
  <si>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</si>
  <si>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</si>
  <si>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</si>
  <si>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</si>
  <si>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</si>
  <si>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</si>
  <si>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</si>
  <si>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</si>
  <si>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</si>
  <si>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</si>
  <si>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</si>
  <si>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</si>
  <si>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</si>
  <si>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</si>
  <si>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</si>
  <si>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</si>
  <si>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</si>
  <si>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</si>
  <si>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</si>
  <si>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</si>
  <si>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</si>
  <si>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</si>
  <si>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</si>
  <si>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</si>
  <si>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</si>
  <si>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</si>
  <si>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</si>
  <si>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</si>
  <si>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</si>
  <si>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</si>
  <si>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</si>
  <si>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</si>
  <si>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</si>
  <si>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</si>
  <si>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</si>
  <si>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</si>
  <si>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</si>
  <si>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</si>
  <si>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</si>
  <si>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</si>
  <si>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</si>
  <si>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</si>
  <si>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</si>
  <si>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</si>
  <si>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</si>
  <si>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</si>
  <si>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</si>
  <si>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Mday</t>
  </si>
  <si>
    <t>MD1a</t>
  </si>
  <si>
    <t>MD1b</t>
  </si>
  <si>
    <t>MD2a</t>
  </si>
  <si>
    <t>MD2b</t>
  </si>
  <si>
    <t>MD3a</t>
  </si>
  <si>
    <t>MD3b</t>
  </si>
  <si>
    <t>Away</t>
  </si>
  <si>
    <t>Home</t>
  </si>
  <si>
    <t>Time</t>
  </si>
  <si>
    <t>Venue</t>
  </si>
  <si>
    <t>MD4a</t>
  </si>
  <si>
    <t>MD4b</t>
  </si>
  <si>
    <t>MD5a</t>
  </si>
  <si>
    <t>MD5b</t>
  </si>
  <si>
    <t>MD6a</t>
  </si>
  <si>
    <t>MD6b</t>
  </si>
  <si>
    <t>Saturday</t>
  </si>
  <si>
    <t>Sunday</t>
  </si>
  <si>
    <t>4:00PM</t>
  </si>
  <si>
    <t>TBC</t>
  </si>
  <si>
    <t>FEDERATION OF UGANDA FOOTBALL ASSOCIATIONS</t>
  </si>
  <si>
    <t>(FUFA)</t>
  </si>
  <si>
    <t>THE FUFA DRUM 2018 FIXTURES</t>
  </si>
  <si>
    <t>Winner A</t>
  </si>
  <si>
    <t>Runners-UP D</t>
  </si>
  <si>
    <t>Winner B</t>
  </si>
  <si>
    <t>Runners-UP A</t>
  </si>
  <si>
    <t>Runners-UP C</t>
  </si>
  <si>
    <t>Winner D</t>
  </si>
  <si>
    <t>Winner C</t>
  </si>
  <si>
    <t>Runners-UP B</t>
  </si>
  <si>
    <t>D49</t>
  </si>
  <si>
    <t>D50</t>
  </si>
  <si>
    <t>MD7a</t>
  </si>
  <si>
    <t>MD7b</t>
  </si>
  <si>
    <t>D51</t>
  </si>
  <si>
    <t>D52</t>
  </si>
  <si>
    <t>D53</t>
  </si>
  <si>
    <t>D54</t>
  </si>
  <si>
    <t>D55</t>
  </si>
  <si>
    <t>D56</t>
  </si>
  <si>
    <t>MD8a</t>
  </si>
  <si>
    <t>MD8b</t>
  </si>
  <si>
    <t>D57</t>
  </si>
  <si>
    <t>D58</t>
  </si>
  <si>
    <t>MD9a</t>
  </si>
  <si>
    <t>MD9b</t>
  </si>
  <si>
    <t>D59</t>
  </si>
  <si>
    <t>D60</t>
  </si>
  <si>
    <t>MD10a</t>
  </si>
  <si>
    <t>MD10b</t>
  </si>
  <si>
    <t>D61</t>
  </si>
  <si>
    <t>MD11</t>
  </si>
  <si>
    <t>Winner 57/59</t>
  </si>
  <si>
    <t>Winner 58/60</t>
  </si>
  <si>
    <t>Teso</t>
  </si>
  <si>
    <t>Sebei</t>
  </si>
  <si>
    <t>Busoga</t>
  </si>
  <si>
    <t>Bugisu</t>
  </si>
  <si>
    <t>Lango</t>
  </si>
  <si>
    <t>Acholi</t>
  </si>
  <si>
    <t>Buganda</t>
  </si>
  <si>
    <t>Kigezi</t>
  </si>
  <si>
    <t>Bukedi</t>
  </si>
  <si>
    <t>Kampala</t>
  </si>
  <si>
    <t>Bunyoro</t>
  </si>
  <si>
    <t>Rwenzori</t>
  </si>
  <si>
    <t>Karamoja</t>
  </si>
  <si>
    <t>West Nile</t>
  </si>
  <si>
    <t>Ankole</t>
  </si>
  <si>
    <t>Tooro</t>
  </si>
  <si>
    <t>Kamuli Ground</t>
  </si>
  <si>
    <t>Budaka Saza Ground</t>
  </si>
  <si>
    <t>Budaka Saza Gound</t>
  </si>
  <si>
    <t>Star Times -  Lugogo</t>
  </si>
  <si>
    <t>Kongunga Ground</t>
  </si>
  <si>
    <t>Ba Okoro Stadium</t>
  </si>
  <si>
    <t>Mityana Saza Ground</t>
  </si>
  <si>
    <t>Masaka - Nyendo</t>
  </si>
  <si>
    <t>Hoima Ground</t>
  </si>
  <si>
    <t>Kiryandongo Ground</t>
  </si>
  <si>
    <t>Pece Stadium - Gulu</t>
  </si>
  <si>
    <t>Nyakasanga Ground</t>
  </si>
  <si>
    <t>Moroto Booma Ground</t>
  </si>
  <si>
    <t>Buhinga Stadium</t>
  </si>
  <si>
    <t>Lango Sports Ground</t>
  </si>
  <si>
    <t>TOWN</t>
  </si>
  <si>
    <t>BUKEDEA</t>
  </si>
  <si>
    <t>Kidetok</t>
  </si>
  <si>
    <t>SERERE</t>
  </si>
  <si>
    <t>MASAKA</t>
  </si>
  <si>
    <t>MBALE</t>
  </si>
  <si>
    <t>Green Light Stadium</t>
  </si>
  <si>
    <t>ARUA</t>
  </si>
  <si>
    <t>KAMULI</t>
  </si>
  <si>
    <t>MITYANA</t>
  </si>
  <si>
    <t>Kakyeka Stadium</t>
  </si>
  <si>
    <t>MBARARA</t>
  </si>
  <si>
    <t xml:space="preserve">Pece Stadium </t>
  </si>
  <si>
    <t>GULU</t>
  </si>
  <si>
    <t>Kiprotic Stadium</t>
  </si>
  <si>
    <t>KAPCHORWA</t>
  </si>
  <si>
    <t>IGANGA</t>
  </si>
  <si>
    <t xml:space="preserve">Ug Matyrs Sonde </t>
  </si>
  <si>
    <t>MUKONO</t>
  </si>
  <si>
    <t>Mbale Municipal Stadium</t>
  </si>
  <si>
    <t>LIRA</t>
  </si>
  <si>
    <t>KAMPALA</t>
  </si>
  <si>
    <t>BUDAKA</t>
  </si>
  <si>
    <t>Madibira Play Ground</t>
  </si>
  <si>
    <t>BUSIA</t>
  </si>
  <si>
    <t>Star Times Stadium - Lugogo</t>
  </si>
  <si>
    <t>FORT PORTAL</t>
  </si>
  <si>
    <t>FORTPORTAL</t>
  </si>
  <si>
    <t>KASESE</t>
  </si>
  <si>
    <t>BUNDIBUGYO</t>
  </si>
  <si>
    <t>Nyahuka Christ Ground</t>
  </si>
  <si>
    <t>PAIDHA</t>
  </si>
  <si>
    <t>Kabale Municipality Stadium</t>
  </si>
  <si>
    <t>KABALE</t>
  </si>
  <si>
    <t>MOROTO</t>
  </si>
  <si>
    <t>HOIMA</t>
  </si>
  <si>
    <t>MASINDI</t>
  </si>
  <si>
    <t>KIRYANDONGO</t>
  </si>
  <si>
    <t>Star Times Stadium-Lugogo</t>
  </si>
  <si>
    <t>Masindi Play Ground</t>
  </si>
  <si>
    <t>Iganga Stadium</t>
  </si>
  <si>
    <t>Nyakasanga Play Ground</t>
  </si>
  <si>
    <t>Kongunga Play Ground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</si>
</sst>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99"/>
      <name val="Calibri"/>
      <family val="2"/>
      <scheme val="minor"/>
    </font>
    <font>
      <b/>
      <sz val="20"/>
      <color rgb="FF00009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2" fillId="0" borderId="1" xfId="0" applyFont="1" applyBorder="1"/>
    <xf numFmtId="0" fontId="1" fillId="0" borderId="0" xfId="0" applyFont="1"/>
    <xf numFmtId="0" fontId="1" fillId="2" borderId="1" xfId="0" applyFont="1" applyFill="1" applyBorder="1"/>
    <xf numFmtId="14" fontId="0" fillId="0" borderId="1" xfId="0" applyNumberFormat="1" applyBorder="1"/>
    <xf numFmtId="0" fontId="2" fillId="2" borderId="1" xfId="0" applyFont="1" applyFill="1" applyBorder="1"/>
    <xf numFmtId="0" fontId="0" fillId="2" borderId="1" xfId="0" applyFill="1" applyBorder="1"/>
    <xf numFmtId="14" fontId="4" fillId="0" borderId="1" xfId="0" applyNumberFormat="1" applyFont="1" applyBorder="1"/>
    <xf numFmtId="0" fontId="0" fillId="0" borderId="2" xfId="0" applyFill="1" applyBorder="1"/>
    <xf numFmtId="0" fontId="0" fillId="2" borderId="2" xfId="0" applyFill="1" applyBorder="1"/>
    <xf numFmtId="0" fontId="0" fillId="3" borderId="1" xfId="0" applyFill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zoomScale="166" zoomScaleNormal="166" workbookViewId="0">
      <selection activeCell="A2" sqref="A2:D5"/>
    </sheetView>
  </sheetViews>
  <sheetFormatPr defaultRowHeight="14.4" x14ac:dyDescent="0.3"/>
  <cols>
    <col min="1" max="1" width="19" customWidth="1"/>
    <col min="2" max="2" width="21.6640625" customWidth="1"/>
    <col min="3" max="3" width="22" customWidth="1"/>
    <col min="4" max="4" width="24.88671875" customWidth="1"/>
    <col min="5" max="5" width="7.6640625" customWidth="1"/>
  </cols>
  <sheetData>
    <row r="1" spans="1:5" x14ac:dyDescent="0.25">
      <c r="A1" t="s">
        <v>1</v>
      </c>
      <c r="B1" t="s">
        <v>2</v>
      </c>
      <c r="C1" t="s">
        <v>3</v>
      </c>
      <c r="D1" t="s">
        <v>4</v>
      </c>
    </row>
    <row r="2" spans="1:5" x14ac:dyDescent="0.25">
      <c r="A2" t="s">
        <v>112</v>
      </c>
      <c r="B2" t="s">
        <v>116</v>
      </c>
      <c r="C2" t="s">
        <v>120</v>
      </c>
      <c r="D2" t="s">
        <v>124</v>
      </c>
      <c r="E2">
        <v>1</v>
      </c>
    </row>
    <row r="3" spans="1:5" x14ac:dyDescent="0.25">
      <c r="A3" t="s">
        <v>114</v>
      </c>
      <c r="B3" t="s">
        <v>118</v>
      </c>
      <c r="C3" t="s">
        <v>122</v>
      </c>
      <c r="D3" t="s">
        <v>126</v>
      </c>
      <c r="E3">
        <v>2</v>
      </c>
    </row>
    <row r="4" spans="1:5" x14ac:dyDescent="0.25">
      <c r="A4" t="s">
        <v>113</v>
      </c>
      <c r="B4" t="s">
        <v>117</v>
      </c>
      <c r="C4" t="s">
        <v>121</v>
      </c>
      <c r="D4" t="s">
        <v>125</v>
      </c>
      <c r="E4">
        <v>3</v>
      </c>
    </row>
    <row r="5" spans="1:5" x14ac:dyDescent="0.25">
      <c r="A5" t="s">
        <v>115</v>
      </c>
      <c r="B5" t="s">
        <v>119</v>
      </c>
      <c r="C5" t="s">
        <v>123</v>
      </c>
      <c r="D5" t="s">
        <v>127</v>
      </c>
      <c r="E5">
        <v>4</v>
      </c>
    </row>
  </sheetData>
  <sortState ref="D2:F19">
    <sortCondition ref="E2:E1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O12" sqref="O12"/>
    </sheetView>
  </sheetViews>
  <sheetFormatPr defaultRowHeight="14.4" x14ac:dyDescent="0.3"/>
  <cols>
    <col min="3" max="3" width="12.109375" customWidth="1"/>
    <col min="4" max="4" width="11.109375" customWidth="1"/>
    <col min="5" max="5" width="20.88671875" customWidth="1"/>
    <col min="6" max="6" width="4.109375" customWidth="1"/>
    <col min="7" max="7" width="13.44140625" bestFit="1" customWidth="1"/>
    <col min="8" max="8" width="9.109375" customWidth="1"/>
    <col min="9" max="9" width="25.44140625" customWidth="1"/>
    <col min="10" max="10" width="15.33203125" customWidth="1"/>
  </cols>
  <sheetData>
    <row r="1" spans="1:10" ht="26.25" x14ac:dyDescent="0.4">
      <c r="A1" s="12" t="s">
        <v>77</v>
      </c>
      <c r="B1" s="12"/>
      <c r="C1" s="12"/>
      <c r="D1" s="12"/>
      <c r="E1" s="12"/>
      <c r="F1" s="12"/>
      <c r="G1" s="12"/>
      <c r="H1" s="12"/>
      <c r="I1" s="12"/>
    </row>
    <row r="2" spans="1:10" ht="26.25" x14ac:dyDescent="0.4">
      <c r="A2" s="12" t="s">
        <v>78</v>
      </c>
      <c r="B2" s="12"/>
      <c r="C2" s="12"/>
      <c r="D2" s="12"/>
      <c r="E2" s="12"/>
      <c r="F2" s="12"/>
      <c r="G2" s="12"/>
      <c r="H2" s="12"/>
      <c r="I2" s="12"/>
    </row>
    <row r="3" spans="1:10" ht="26.25" x14ac:dyDescent="0.4">
      <c r="A3" s="12" t="s">
        <v>79</v>
      </c>
      <c r="B3" s="12"/>
      <c r="C3" s="12"/>
      <c r="D3" s="12"/>
      <c r="E3" s="12"/>
      <c r="F3" s="12"/>
      <c r="G3" s="12"/>
      <c r="H3" s="12"/>
      <c r="I3" s="12"/>
    </row>
    <row r="5" spans="1:10" s="3" customFormat="1" ht="15" x14ac:dyDescent="0.25">
      <c r="A5" s="4" t="s">
        <v>56</v>
      </c>
      <c r="B5" s="4" t="s">
        <v>7</v>
      </c>
      <c r="C5" s="4" t="s">
        <v>5</v>
      </c>
      <c r="D5" s="4" t="s">
        <v>6</v>
      </c>
      <c r="E5" s="4" t="s">
        <v>64</v>
      </c>
      <c r="F5" s="4"/>
      <c r="G5" s="4" t="s">
        <v>63</v>
      </c>
      <c r="H5" s="4" t="s">
        <v>65</v>
      </c>
      <c r="I5" s="4" t="s">
        <v>66</v>
      </c>
      <c r="J5" s="4" t="s">
        <v>143</v>
      </c>
    </row>
    <row r="6" spans="1:10" ht="15" x14ac:dyDescent="0.25">
      <c r="A6" s="1" t="s">
        <v>57</v>
      </c>
      <c r="B6" s="1" t="s">
        <v>9</v>
      </c>
      <c r="C6" s="1" t="s">
        <v>73</v>
      </c>
      <c r="D6" s="5">
        <v>43155</v>
      </c>
      <c r="E6" s="2" t="str">
        <f>Groups!A3</f>
        <v>Busoga</v>
      </c>
      <c r="F6" s="2" t="s">
        <v>0</v>
      </c>
      <c r="G6" s="2" t="str">
        <f>Groups!A5</f>
        <v>Bugisu</v>
      </c>
      <c r="H6" s="1" t="s">
        <v>75</v>
      </c>
      <c r="I6" s="1" t="s">
        <v>76</v>
      </c>
      <c r="J6" s="1" t="s">
        <v>76</v>
      </c>
    </row>
    <row r="7" spans="1:10" ht="15" x14ac:dyDescent="0.25">
      <c r="A7" s="1" t="s">
        <v>57</v>
      </c>
      <c r="B7" s="1" t="s">
        <v>8</v>
      </c>
      <c r="C7" s="1" t="s">
        <v>74</v>
      </c>
      <c r="D7" s="5">
        <v>43156</v>
      </c>
      <c r="E7" s="2" t="str">
        <f>Groups!A2</f>
        <v>Teso</v>
      </c>
      <c r="F7" s="2" t="s">
        <v>0</v>
      </c>
      <c r="G7" s="2" t="str">
        <f>Groups!A4</f>
        <v>Sebei</v>
      </c>
      <c r="H7" s="1" t="s">
        <v>75</v>
      </c>
      <c r="I7" s="1" t="s">
        <v>132</v>
      </c>
      <c r="J7" s="1" t="s">
        <v>144</v>
      </c>
    </row>
    <row r="8" spans="1:10" ht="15" x14ac:dyDescent="0.25">
      <c r="A8" s="1" t="s">
        <v>57</v>
      </c>
      <c r="B8" s="1" t="s">
        <v>10</v>
      </c>
      <c r="C8" s="1" t="s">
        <v>74</v>
      </c>
      <c r="D8" s="5">
        <v>43156</v>
      </c>
      <c r="E8" s="2" t="str">
        <f>Groups!B2</f>
        <v>Lango</v>
      </c>
      <c r="F8" s="2" t="s">
        <v>0</v>
      </c>
      <c r="G8" s="2" t="str">
        <f>Groups!B4</f>
        <v>Acholi</v>
      </c>
      <c r="H8" s="1" t="s">
        <v>75</v>
      </c>
      <c r="I8" s="1" t="s">
        <v>142</v>
      </c>
      <c r="J8" s="1" t="s">
        <v>163</v>
      </c>
    </row>
    <row r="9" spans="1:10" ht="15" x14ac:dyDescent="0.25">
      <c r="A9" s="1" t="s">
        <v>57</v>
      </c>
      <c r="B9" s="1" t="s">
        <v>11</v>
      </c>
      <c r="C9" s="1" t="s">
        <v>74</v>
      </c>
      <c r="D9" s="5">
        <v>43156</v>
      </c>
      <c r="E9" s="2" t="str">
        <f>Groups!B3</f>
        <v>Buganda</v>
      </c>
      <c r="F9" s="2" t="s">
        <v>0</v>
      </c>
      <c r="G9" s="2" t="str">
        <f>Groups!B5</f>
        <v>Kigezi</v>
      </c>
      <c r="H9" s="1" t="s">
        <v>75</v>
      </c>
      <c r="I9" s="1" t="s">
        <v>135</v>
      </c>
      <c r="J9" s="1" t="s">
        <v>147</v>
      </c>
    </row>
    <row r="10" spans="1:10" ht="15" x14ac:dyDescent="0.25">
      <c r="A10" s="1" t="s">
        <v>58</v>
      </c>
      <c r="B10" s="1" t="s">
        <v>12</v>
      </c>
      <c r="C10" s="1" t="s">
        <v>74</v>
      </c>
      <c r="D10" s="5">
        <v>43156</v>
      </c>
      <c r="E10" s="2" t="str">
        <f>Groups!C2</f>
        <v>Bukedi</v>
      </c>
      <c r="F10" s="2" t="s">
        <v>0</v>
      </c>
      <c r="G10" s="2" t="str">
        <f>Groups!C4</f>
        <v>Kampala</v>
      </c>
      <c r="H10" s="1" t="s">
        <v>75</v>
      </c>
      <c r="I10" s="1" t="s">
        <v>130</v>
      </c>
      <c r="J10" s="1" t="s">
        <v>165</v>
      </c>
    </row>
    <row r="11" spans="1:10" ht="15" x14ac:dyDescent="0.25">
      <c r="A11" s="1" t="s">
        <v>58</v>
      </c>
      <c r="B11" s="1" t="s">
        <v>13</v>
      </c>
      <c r="C11" s="1" t="s">
        <v>74</v>
      </c>
      <c r="D11" s="5">
        <v>43156</v>
      </c>
      <c r="E11" s="2" t="str">
        <f>Groups!C3</f>
        <v>Bunyoro</v>
      </c>
      <c r="F11" s="2" t="s">
        <v>0</v>
      </c>
      <c r="G11" s="2" t="str">
        <f>Groups!C5</f>
        <v>Rwenzori</v>
      </c>
      <c r="H11" s="1" t="s">
        <v>75</v>
      </c>
      <c r="I11" s="1" t="s">
        <v>136</v>
      </c>
      <c r="J11" s="1" t="s">
        <v>178</v>
      </c>
    </row>
    <row r="12" spans="1:10" ht="15" x14ac:dyDescent="0.25">
      <c r="A12" s="1" t="s">
        <v>58</v>
      </c>
      <c r="B12" s="1" t="s">
        <v>14</v>
      </c>
      <c r="C12" s="1" t="s">
        <v>74</v>
      </c>
      <c r="D12" s="5">
        <v>43156</v>
      </c>
      <c r="E12" s="2" t="str">
        <f>Groups!D2</f>
        <v>Karamoja</v>
      </c>
      <c r="F12" s="2" t="s">
        <v>0</v>
      </c>
      <c r="G12" s="2" t="str">
        <f>Groups!D4</f>
        <v>West Nile</v>
      </c>
      <c r="H12" s="1" t="s">
        <v>75</v>
      </c>
      <c r="I12" s="1" t="s">
        <v>140</v>
      </c>
      <c r="J12" s="1" t="s">
        <v>177</v>
      </c>
    </row>
    <row r="13" spans="1:10" ht="15" x14ac:dyDescent="0.25">
      <c r="A13" s="1" t="s">
        <v>58</v>
      </c>
      <c r="B13" s="1" t="s">
        <v>15</v>
      </c>
      <c r="C13" s="1" t="s">
        <v>74</v>
      </c>
      <c r="D13" s="5">
        <v>43156</v>
      </c>
      <c r="E13" s="2" t="str">
        <f>Groups!D3</f>
        <v>Ankole</v>
      </c>
      <c r="F13" s="2" t="s">
        <v>0</v>
      </c>
      <c r="G13" s="2" t="str">
        <f>Groups!D5</f>
        <v>Tooro</v>
      </c>
      <c r="H13" s="1" t="s">
        <v>75</v>
      </c>
      <c r="I13" s="1" t="s">
        <v>153</v>
      </c>
      <c r="J13" s="1" t="s">
        <v>154</v>
      </c>
    </row>
    <row r="14" spans="1:10" ht="15" x14ac:dyDescent="0.25">
      <c r="A14" s="1"/>
      <c r="B14" s="1"/>
      <c r="C14" s="1"/>
      <c r="D14" s="1"/>
      <c r="E14" s="1"/>
      <c r="F14" s="2"/>
      <c r="G14" s="1"/>
      <c r="H14" s="1"/>
      <c r="I14" s="1"/>
      <c r="J14" s="1"/>
    </row>
    <row r="15" spans="1:10" ht="15" x14ac:dyDescent="0.25">
      <c r="A15" s="7" t="s">
        <v>59</v>
      </c>
      <c r="B15" s="7" t="s">
        <v>16</v>
      </c>
      <c r="C15" s="7" t="s">
        <v>73</v>
      </c>
      <c r="D15" s="5">
        <v>43176</v>
      </c>
      <c r="E15" s="6" t="str">
        <f>Groups!A4</f>
        <v>Sebei</v>
      </c>
      <c r="F15" s="6" t="s">
        <v>0</v>
      </c>
      <c r="G15" s="6" t="str">
        <f>Groups!A3</f>
        <v>Busoga</v>
      </c>
      <c r="H15" s="7" t="s">
        <v>75</v>
      </c>
      <c r="I15" s="7" t="s">
        <v>157</v>
      </c>
      <c r="J15" s="7" t="s">
        <v>158</v>
      </c>
    </row>
    <row r="16" spans="1:10" ht="15" x14ac:dyDescent="0.25">
      <c r="A16" s="7" t="s">
        <v>59</v>
      </c>
      <c r="B16" s="7" t="s">
        <v>17</v>
      </c>
      <c r="C16" s="7" t="s">
        <v>73</v>
      </c>
      <c r="D16" s="5">
        <v>43176</v>
      </c>
      <c r="E16" s="6" t="str">
        <f>Groups!A5</f>
        <v>Bugisu</v>
      </c>
      <c r="F16" s="6" t="s">
        <v>0</v>
      </c>
      <c r="G16" s="6" t="str">
        <f>Groups!A2</f>
        <v>Teso</v>
      </c>
      <c r="H16" s="7" t="s">
        <v>75</v>
      </c>
      <c r="I16" s="7" t="s">
        <v>162</v>
      </c>
      <c r="J16" s="7" t="s">
        <v>148</v>
      </c>
    </row>
    <row r="17" spans="1:10" ht="15" x14ac:dyDescent="0.25">
      <c r="A17" s="7" t="s">
        <v>59</v>
      </c>
      <c r="B17" s="7" t="s">
        <v>18</v>
      </c>
      <c r="C17" s="7" t="s">
        <v>73</v>
      </c>
      <c r="D17" s="5">
        <v>43176</v>
      </c>
      <c r="E17" s="6" t="str">
        <f>Groups!B4</f>
        <v>Acholi</v>
      </c>
      <c r="F17" s="6" t="s">
        <v>0</v>
      </c>
      <c r="G17" s="6" t="str">
        <f>Groups!B3</f>
        <v>Buganda</v>
      </c>
      <c r="H17" s="7" t="s">
        <v>75</v>
      </c>
      <c r="I17" s="7" t="s">
        <v>138</v>
      </c>
      <c r="J17" s="7" t="s">
        <v>156</v>
      </c>
    </row>
    <row r="18" spans="1:10" ht="15" x14ac:dyDescent="0.25">
      <c r="A18" s="7" t="s">
        <v>59</v>
      </c>
      <c r="B18" s="7" t="s">
        <v>19</v>
      </c>
      <c r="C18" s="7" t="s">
        <v>73</v>
      </c>
      <c r="D18" s="5">
        <v>43176</v>
      </c>
      <c r="E18" s="6" t="str">
        <f>Groups!B5</f>
        <v>Kigezi</v>
      </c>
      <c r="F18" s="6" t="s">
        <v>0</v>
      </c>
      <c r="G18" s="6" t="str">
        <f>Groups!B2</f>
        <v>Lango</v>
      </c>
      <c r="H18" s="7" t="s">
        <v>75</v>
      </c>
      <c r="I18" s="10" t="s">
        <v>175</v>
      </c>
      <c r="J18" s="7" t="s">
        <v>176</v>
      </c>
    </row>
    <row r="19" spans="1:10" ht="15" x14ac:dyDescent="0.25">
      <c r="A19" s="7" t="s">
        <v>60</v>
      </c>
      <c r="B19" s="7" t="s">
        <v>20</v>
      </c>
      <c r="C19" s="7" t="s">
        <v>74</v>
      </c>
      <c r="D19" s="5">
        <v>43177</v>
      </c>
      <c r="E19" s="6" t="str">
        <f>Groups!C4</f>
        <v>Kampala</v>
      </c>
      <c r="F19" s="6" t="s">
        <v>0</v>
      </c>
      <c r="G19" s="6" t="str">
        <f>Groups!C3</f>
        <v>Bunyoro</v>
      </c>
      <c r="H19" s="7" t="s">
        <v>75</v>
      </c>
      <c r="I19" s="7" t="s">
        <v>168</v>
      </c>
      <c r="J19" s="7" t="s">
        <v>164</v>
      </c>
    </row>
    <row r="20" spans="1:10" ht="15" x14ac:dyDescent="0.25">
      <c r="A20" s="7" t="s">
        <v>60</v>
      </c>
      <c r="B20" s="7" t="s">
        <v>21</v>
      </c>
      <c r="C20" s="7" t="s">
        <v>74</v>
      </c>
      <c r="D20" s="5">
        <v>43177</v>
      </c>
      <c r="E20" s="6" t="str">
        <f>Groups!C5</f>
        <v>Rwenzori</v>
      </c>
      <c r="F20" s="6" t="s">
        <v>0</v>
      </c>
      <c r="G20" s="6" t="str">
        <f>Groups!C2</f>
        <v>Bukedi</v>
      </c>
      <c r="H20" s="7" t="s">
        <v>75</v>
      </c>
      <c r="I20" s="7" t="s">
        <v>139</v>
      </c>
      <c r="J20" s="7" t="s">
        <v>171</v>
      </c>
    </row>
    <row r="21" spans="1:10" ht="15" x14ac:dyDescent="0.25">
      <c r="A21" s="7" t="s">
        <v>60</v>
      </c>
      <c r="B21" s="7" t="s">
        <v>22</v>
      </c>
      <c r="C21" s="7" t="s">
        <v>74</v>
      </c>
      <c r="D21" s="5">
        <v>43177</v>
      </c>
      <c r="E21" s="6" t="str">
        <f>Groups!D4</f>
        <v>West Nile</v>
      </c>
      <c r="F21" s="6" t="s">
        <v>0</v>
      </c>
      <c r="G21" s="6" t="str">
        <f>Groups!D3</f>
        <v>Ankole</v>
      </c>
      <c r="H21" s="7" t="s">
        <v>75</v>
      </c>
      <c r="I21" s="7" t="s">
        <v>133</v>
      </c>
      <c r="J21" s="7" t="s">
        <v>174</v>
      </c>
    </row>
    <row r="22" spans="1:10" ht="15" x14ac:dyDescent="0.25">
      <c r="A22" s="7" t="s">
        <v>60</v>
      </c>
      <c r="B22" s="7" t="s">
        <v>23</v>
      </c>
      <c r="C22" s="7" t="s">
        <v>74</v>
      </c>
      <c r="D22" s="5">
        <v>43177</v>
      </c>
      <c r="E22" s="6" t="str">
        <f>Groups!D5</f>
        <v>Tooro</v>
      </c>
      <c r="F22" s="6" t="s">
        <v>0</v>
      </c>
      <c r="G22" s="6" t="str">
        <f>Groups!D2</f>
        <v>Karamoja</v>
      </c>
      <c r="H22" s="7" t="s">
        <v>75</v>
      </c>
      <c r="I22" s="7" t="s">
        <v>141</v>
      </c>
      <c r="J22" s="7" t="s">
        <v>169</v>
      </c>
    </row>
    <row r="23" spans="1:10" x14ac:dyDescent="0.3">
      <c r="A23" s="1"/>
      <c r="B23" s="1"/>
      <c r="C23" s="1"/>
      <c r="D23" s="1"/>
      <c r="E23" s="1"/>
      <c r="F23" s="2"/>
      <c r="G23" s="1"/>
      <c r="H23" s="1"/>
      <c r="I23" s="1"/>
      <c r="J23" s="1"/>
    </row>
    <row r="24" spans="1:10" x14ac:dyDescent="0.3">
      <c r="A24" s="1" t="s">
        <v>61</v>
      </c>
      <c r="B24" s="1" t="s">
        <v>24</v>
      </c>
      <c r="C24" s="1" t="s">
        <v>73</v>
      </c>
      <c r="D24" s="5">
        <v>43197</v>
      </c>
      <c r="E24" s="2" t="str">
        <f>Groups!A2</f>
        <v>Teso</v>
      </c>
      <c r="F24" s="2" t="s">
        <v>0</v>
      </c>
      <c r="G24" s="2" t="str">
        <f>Groups!A3</f>
        <v>Busoga</v>
      </c>
      <c r="H24" s="1" t="s">
        <v>75</v>
      </c>
      <c r="I24" s="1" t="s">
        <v>145</v>
      </c>
      <c r="J24" s="1" t="s">
        <v>146</v>
      </c>
    </row>
    <row r="25" spans="1:10" x14ac:dyDescent="0.3">
      <c r="A25" s="1" t="s">
        <v>61</v>
      </c>
      <c r="B25" s="1" t="s">
        <v>25</v>
      </c>
      <c r="C25" s="1" t="s">
        <v>73</v>
      </c>
      <c r="D25" s="5">
        <v>43197</v>
      </c>
      <c r="E25" s="2" t="str">
        <f>Groups!A4</f>
        <v>Sebei</v>
      </c>
      <c r="F25" s="2" t="s">
        <v>0</v>
      </c>
      <c r="G25" s="2" t="str">
        <f>Groups!A5</f>
        <v>Bugisu</v>
      </c>
      <c r="H25" s="1" t="s">
        <v>75</v>
      </c>
      <c r="I25" s="1" t="s">
        <v>157</v>
      </c>
      <c r="J25" s="1" t="s">
        <v>158</v>
      </c>
    </row>
    <row r="26" spans="1:10" x14ac:dyDescent="0.3">
      <c r="A26" s="1" t="s">
        <v>61</v>
      </c>
      <c r="B26" s="1" t="s">
        <v>26</v>
      </c>
      <c r="C26" s="1" t="s">
        <v>73</v>
      </c>
      <c r="D26" s="5">
        <v>43197</v>
      </c>
      <c r="E26" s="2" t="str">
        <f>Groups!B2</f>
        <v>Lango</v>
      </c>
      <c r="F26" s="2" t="s">
        <v>0</v>
      </c>
      <c r="G26" s="2" t="str">
        <f>Groups!B3</f>
        <v>Buganda</v>
      </c>
      <c r="H26" s="1" t="s">
        <v>75</v>
      </c>
      <c r="I26" s="1" t="s">
        <v>142</v>
      </c>
      <c r="J26" s="1" t="s">
        <v>163</v>
      </c>
    </row>
    <row r="27" spans="1:10" x14ac:dyDescent="0.3">
      <c r="A27" s="1" t="s">
        <v>61</v>
      </c>
      <c r="B27" s="1" t="s">
        <v>27</v>
      </c>
      <c r="C27" s="1" t="s">
        <v>73</v>
      </c>
      <c r="D27" s="5">
        <v>43197</v>
      </c>
      <c r="E27" s="2" t="str">
        <f>Groups!B4</f>
        <v>Acholi</v>
      </c>
      <c r="F27" s="2" t="s">
        <v>0</v>
      </c>
      <c r="G27" s="2" t="str">
        <f>Groups!B5</f>
        <v>Kigezi</v>
      </c>
      <c r="H27" s="1" t="s">
        <v>75</v>
      </c>
      <c r="I27" s="1" t="s">
        <v>155</v>
      </c>
      <c r="J27" s="1" t="s">
        <v>156</v>
      </c>
    </row>
    <row r="28" spans="1:10" x14ac:dyDescent="0.3">
      <c r="A28" s="1" t="s">
        <v>62</v>
      </c>
      <c r="B28" s="1" t="s">
        <v>28</v>
      </c>
      <c r="C28" s="1" t="s">
        <v>74</v>
      </c>
      <c r="D28" s="5">
        <v>43198</v>
      </c>
      <c r="E28" s="2" t="str">
        <f>Groups!C2</f>
        <v>Bukedi</v>
      </c>
      <c r="F28" s="2" t="s">
        <v>0</v>
      </c>
      <c r="G28" s="2" t="str">
        <f>Groups!C3</f>
        <v>Bunyoro</v>
      </c>
      <c r="H28" s="1" t="s">
        <v>75</v>
      </c>
      <c r="I28" s="1" t="s">
        <v>129</v>
      </c>
      <c r="J28" s="1" t="s">
        <v>165</v>
      </c>
    </row>
    <row r="29" spans="1:10" x14ac:dyDescent="0.3">
      <c r="A29" s="1" t="s">
        <v>62</v>
      </c>
      <c r="B29" s="1" t="s">
        <v>29</v>
      </c>
      <c r="C29" s="1" t="s">
        <v>74</v>
      </c>
      <c r="D29" s="5">
        <v>43198</v>
      </c>
      <c r="E29" s="2" t="str">
        <f>Groups!C4</f>
        <v>Kampala</v>
      </c>
      <c r="F29" s="2" t="s">
        <v>0</v>
      </c>
      <c r="G29" s="2" t="str">
        <f>Groups!C5</f>
        <v>Rwenzori</v>
      </c>
      <c r="H29" s="1" t="s">
        <v>75</v>
      </c>
      <c r="I29" s="1" t="s">
        <v>131</v>
      </c>
      <c r="J29" s="1" t="s">
        <v>164</v>
      </c>
    </row>
    <row r="30" spans="1:10" x14ac:dyDescent="0.3">
      <c r="A30" s="1" t="s">
        <v>62</v>
      </c>
      <c r="B30" s="1" t="s">
        <v>30</v>
      </c>
      <c r="C30" s="1" t="s">
        <v>74</v>
      </c>
      <c r="D30" s="5">
        <v>43198</v>
      </c>
      <c r="E30" s="2" t="str">
        <f>Groups!D2</f>
        <v>Karamoja</v>
      </c>
      <c r="F30" s="2" t="s">
        <v>0</v>
      </c>
      <c r="G30" s="2" t="str">
        <f>Groups!D3</f>
        <v>Ankole</v>
      </c>
      <c r="H30" s="1" t="s">
        <v>75</v>
      </c>
      <c r="I30" s="1" t="s">
        <v>140</v>
      </c>
      <c r="J30" s="1" t="s">
        <v>177</v>
      </c>
    </row>
    <row r="31" spans="1:10" x14ac:dyDescent="0.3">
      <c r="A31" s="1" t="s">
        <v>62</v>
      </c>
      <c r="B31" s="1" t="s">
        <v>31</v>
      </c>
      <c r="C31" s="1" t="s">
        <v>74</v>
      </c>
      <c r="D31" s="5">
        <v>43198</v>
      </c>
      <c r="E31" s="2" t="str">
        <f>Groups!D4</f>
        <v>West Nile</v>
      </c>
      <c r="F31" s="2" t="s">
        <v>0</v>
      </c>
      <c r="G31" s="2" t="str">
        <f>Groups!D5</f>
        <v>Tooro</v>
      </c>
      <c r="H31" s="1" t="s">
        <v>75</v>
      </c>
      <c r="I31" s="1" t="s">
        <v>149</v>
      </c>
      <c r="J31" s="1" t="s">
        <v>150</v>
      </c>
    </row>
    <row r="32" spans="1:10" x14ac:dyDescent="0.3">
      <c r="A32" s="1"/>
      <c r="B32" s="1"/>
      <c r="C32" s="1"/>
      <c r="D32" s="1"/>
      <c r="E32" s="1"/>
      <c r="F32" s="2"/>
      <c r="G32" s="1"/>
      <c r="H32" s="1"/>
      <c r="I32" s="1"/>
      <c r="J32" s="1"/>
    </row>
    <row r="33" spans="1:10" x14ac:dyDescent="0.3">
      <c r="A33" s="7" t="s">
        <v>67</v>
      </c>
      <c r="B33" s="7" t="s">
        <v>32</v>
      </c>
      <c r="C33" s="7" t="s">
        <v>73</v>
      </c>
      <c r="D33" s="5">
        <v>43204</v>
      </c>
      <c r="E33" s="6" t="str">
        <f>Groups!A5</f>
        <v>Bugisu</v>
      </c>
      <c r="F33" s="6" t="s">
        <v>0</v>
      </c>
      <c r="G33" s="6" t="str">
        <f>Groups!A4</f>
        <v>Sebei</v>
      </c>
      <c r="H33" s="7" t="s">
        <v>75</v>
      </c>
      <c r="I33" s="7" t="s">
        <v>162</v>
      </c>
      <c r="J33" s="7" t="s">
        <v>148</v>
      </c>
    </row>
    <row r="34" spans="1:10" x14ac:dyDescent="0.3">
      <c r="A34" s="7" t="s">
        <v>67</v>
      </c>
      <c r="B34" s="7" t="s">
        <v>33</v>
      </c>
      <c r="C34" s="7" t="s">
        <v>73</v>
      </c>
      <c r="D34" s="5">
        <v>43204</v>
      </c>
      <c r="E34" s="6" t="str">
        <f>Groups!A3</f>
        <v>Busoga</v>
      </c>
      <c r="F34" s="6" t="s">
        <v>0</v>
      </c>
      <c r="G34" s="6" t="str">
        <f>Groups!A2</f>
        <v>Teso</v>
      </c>
      <c r="H34" s="7" t="s">
        <v>75</v>
      </c>
      <c r="I34" s="7" t="s">
        <v>128</v>
      </c>
      <c r="J34" s="7" t="s">
        <v>151</v>
      </c>
    </row>
    <row r="35" spans="1:10" x14ac:dyDescent="0.3">
      <c r="A35" s="7" t="s">
        <v>67</v>
      </c>
      <c r="B35" s="7" t="s">
        <v>34</v>
      </c>
      <c r="C35" s="7" t="s">
        <v>73</v>
      </c>
      <c r="D35" s="5">
        <v>43204</v>
      </c>
      <c r="E35" s="6" t="str">
        <f>Groups!B5</f>
        <v>Kigezi</v>
      </c>
      <c r="F35" s="6" t="s">
        <v>0</v>
      </c>
      <c r="G35" s="6" t="str">
        <f>Groups!B4</f>
        <v>Acholi</v>
      </c>
      <c r="H35" s="7" t="s">
        <v>75</v>
      </c>
      <c r="I35" s="7" t="s">
        <v>175</v>
      </c>
      <c r="J35" s="7" t="s">
        <v>176</v>
      </c>
    </row>
    <row r="36" spans="1:10" x14ac:dyDescent="0.3">
      <c r="A36" s="7" t="s">
        <v>67</v>
      </c>
      <c r="B36" s="7" t="s">
        <v>35</v>
      </c>
      <c r="C36" s="7" t="s">
        <v>73</v>
      </c>
      <c r="D36" s="5">
        <v>43204</v>
      </c>
      <c r="E36" s="6" t="str">
        <f>Groups!B3</f>
        <v>Buganda</v>
      </c>
      <c r="F36" s="6" t="s">
        <v>0</v>
      </c>
      <c r="G36" s="6" t="str">
        <f>Groups!B2</f>
        <v>Lango</v>
      </c>
      <c r="H36" s="7" t="s">
        <v>75</v>
      </c>
      <c r="I36" s="7" t="s">
        <v>134</v>
      </c>
      <c r="J36" s="7" t="s">
        <v>152</v>
      </c>
    </row>
    <row r="37" spans="1:10" x14ac:dyDescent="0.3">
      <c r="A37" s="7" t="s">
        <v>68</v>
      </c>
      <c r="B37" s="7" t="s">
        <v>36</v>
      </c>
      <c r="C37" s="7" t="s">
        <v>74</v>
      </c>
      <c r="D37" s="5">
        <v>43205</v>
      </c>
      <c r="E37" s="6" t="str">
        <f>Groups!C5</f>
        <v>Rwenzori</v>
      </c>
      <c r="F37" s="6" t="s">
        <v>0</v>
      </c>
      <c r="G37" s="6" t="str">
        <f>Groups!C4</f>
        <v>Kampala</v>
      </c>
      <c r="H37" s="7" t="s">
        <v>75</v>
      </c>
      <c r="I37" s="7" t="s">
        <v>173</v>
      </c>
      <c r="J37" s="7" t="s">
        <v>172</v>
      </c>
    </row>
    <row r="38" spans="1:10" x14ac:dyDescent="0.3">
      <c r="A38" s="7" t="s">
        <v>68</v>
      </c>
      <c r="B38" s="7" t="s">
        <v>37</v>
      </c>
      <c r="C38" s="7" t="s">
        <v>74</v>
      </c>
      <c r="D38" s="5">
        <v>43205</v>
      </c>
      <c r="E38" s="6" t="str">
        <f>Groups!C3</f>
        <v>Bunyoro</v>
      </c>
      <c r="F38" s="6" t="s">
        <v>0</v>
      </c>
      <c r="G38" s="6" t="str">
        <f>Groups!C2</f>
        <v>Bukedi</v>
      </c>
      <c r="H38" s="7" t="s">
        <v>75</v>
      </c>
      <c r="I38" s="7" t="s">
        <v>137</v>
      </c>
      <c r="J38" s="7" t="s">
        <v>180</v>
      </c>
    </row>
    <row r="39" spans="1:10" x14ac:dyDescent="0.3">
      <c r="A39" s="7" t="s">
        <v>68</v>
      </c>
      <c r="B39" s="7" t="s">
        <v>38</v>
      </c>
      <c r="C39" s="7" t="s">
        <v>74</v>
      </c>
      <c r="D39" s="5">
        <v>43205</v>
      </c>
      <c r="E39" s="6" t="str">
        <f>Groups!D5</f>
        <v>Tooro</v>
      </c>
      <c r="F39" s="6" t="s">
        <v>0</v>
      </c>
      <c r="G39" s="6" t="str">
        <f>Groups!D4</f>
        <v>West Nile</v>
      </c>
      <c r="H39" s="7" t="s">
        <v>75</v>
      </c>
      <c r="I39" s="7" t="s">
        <v>141</v>
      </c>
      <c r="J39" s="7" t="s">
        <v>169</v>
      </c>
    </row>
    <row r="40" spans="1:10" x14ac:dyDescent="0.3">
      <c r="A40" s="7" t="s">
        <v>68</v>
      </c>
      <c r="B40" s="7" t="s">
        <v>39</v>
      </c>
      <c r="C40" s="7" t="s">
        <v>74</v>
      </c>
      <c r="D40" s="5">
        <v>43205</v>
      </c>
      <c r="E40" s="6" t="str">
        <f>Groups!D3</f>
        <v>Ankole</v>
      </c>
      <c r="F40" s="6" t="s">
        <v>0</v>
      </c>
      <c r="G40" s="6" t="str">
        <f>Groups!D2</f>
        <v>Karamoja</v>
      </c>
      <c r="H40" s="7" t="s">
        <v>75</v>
      </c>
      <c r="I40" s="7" t="s">
        <v>153</v>
      </c>
      <c r="J40" s="7" t="s">
        <v>154</v>
      </c>
    </row>
    <row r="41" spans="1:10" x14ac:dyDescent="0.3">
      <c r="A41" s="1"/>
      <c r="B41" s="1"/>
      <c r="C41" s="1"/>
      <c r="D41" s="1"/>
      <c r="E41" s="1"/>
      <c r="F41" s="2"/>
      <c r="G41" s="1"/>
      <c r="H41" s="1"/>
      <c r="I41" s="1"/>
      <c r="J41" s="1"/>
    </row>
    <row r="42" spans="1:10" x14ac:dyDescent="0.3">
      <c r="A42" s="1" t="s">
        <v>69</v>
      </c>
      <c r="B42" s="1" t="s">
        <v>40</v>
      </c>
      <c r="C42" s="1" t="s">
        <v>73</v>
      </c>
      <c r="D42" s="5">
        <v>43253</v>
      </c>
      <c r="E42" s="2" t="str">
        <f>Groups!A5</f>
        <v>Bugisu</v>
      </c>
      <c r="F42" s="2" t="s">
        <v>0</v>
      </c>
      <c r="G42" s="2" t="str">
        <f>Groups!A3</f>
        <v>Busoga</v>
      </c>
      <c r="H42" s="1" t="s">
        <v>75</v>
      </c>
      <c r="I42" s="1" t="s">
        <v>162</v>
      </c>
      <c r="J42" s="1" t="s">
        <v>148</v>
      </c>
    </row>
    <row r="43" spans="1:10" x14ac:dyDescent="0.3">
      <c r="A43" s="1" t="s">
        <v>69</v>
      </c>
      <c r="B43" s="1" t="s">
        <v>41</v>
      </c>
      <c r="C43" s="1" t="s">
        <v>73</v>
      </c>
      <c r="D43" s="5">
        <v>43253</v>
      </c>
      <c r="E43" s="2" t="str">
        <f>Groups!A4</f>
        <v>Sebei</v>
      </c>
      <c r="F43" s="2" t="s">
        <v>0</v>
      </c>
      <c r="G43" s="2" t="str">
        <f>Groups!A2</f>
        <v>Teso</v>
      </c>
      <c r="H43" s="1" t="s">
        <v>75</v>
      </c>
      <c r="I43" s="1" t="s">
        <v>157</v>
      </c>
      <c r="J43" s="1" t="s">
        <v>158</v>
      </c>
    </row>
    <row r="44" spans="1:10" x14ac:dyDescent="0.3">
      <c r="A44" s="1" t="s">
        <v>69</v>
      </c>
      <c r="B44" s="1" t="s">
        <v>42</v>
      </c>
      <c r="C44" s="1" t="s">
        <v>73</v>
      </c>
      <c r="D44" s="5">
        <v>43253</v>
      </c>
      <c r="E44" s="2" t="str">
        <f>Groups!B5</f>
        <v>Kigezi</v>
      </c>
      <c r="F44" s="2" t="s">
        <v>0</v>
      </c>
      <c r="G44" s="2" t="str">
        <f>Groups!B3</f>
        <v>Buganda</v>
      </c>
      <c r="H44" s="1" t="s">
        <v>75</v>
      </c>
      <c r="I44" s="11" t="s">
        <v>175</v>
      </c>
      <c r="J44" s="11" t="s">
        <v>176</v>
      </c>
    </row>
    <row r="45" spans="1:10" x14ac:dyDescent="0.3">
      <c r="A45" s="1" t="s">
        <v>69</v>
      </c>
      <c r="B45" s="1" t="s">
        <v>43</v>
      </c>
      <c r="C45" s="1" t="s">
        <v>73</v>
      </c>
      <c r="D45" s="5">
        <v>43253</v>
      </c>
      <c r="E45" s="2" t="str">
        <f>Groups!B4</f>
        <v>Acholi</v>
      </c>
      <c r="F45" s="2" t="s">
        <v>0</v>
      </c>
      <c r="G45" s="2" t="str">
        <f>Groups!B2</f>
        <v>Lango</v>
      </c>
      <c r="H45" s="1" t="s">
        <v>75</v>
      </c>
      <c r="I45" s="1" t="s">
        <v>155</v>
      </c>
      <c r="J45" s="1" t="s">
        <v>156</v>
      </c>
    </row>
    <row r="46" spans="1:10" x14ac:dyDescent="0.3">
      <c r="A46" s="1" t="s">
        <v>70</v>
      </c>
      <c r="B46" s="1" t="s">
        <v>44</v>
      </c>
      <c r="C46" s="1" t="s">
        <v>74</v>
      </c>
      <c r="D46" s="5">
        <v>43254</v>
      </c>
      <c r="E46" s="2" t="str">
        <f>Groups!C5</f>
        <v>Rwenzori</v>
      </c>
      <c r="F46" s="2" t="s">
        <v>0</v>
      </c>
      <c r="G46" s="2" t="str">
        <f>Groups!C3</f>
        <v>Bunyoro</v>
      </c>
      <c r="H46" s="1" t="s">
        <v>75</v>
      </c>
      <c r="I46" s="1" t="s">
        <v>184</v>
      </c>
      <c r="J46" s="1" t="s">
        <v>171</v>
      </c>
    </row>
    <row r="47" spans="1:10" x14ac:dyDescent="0.3">
      <c r="A47" s="1" t="s">
        <v>70</v>
      </c>
      <c r="B47" s="1" t="s">
        <v>45</v>
      </c>
      <c r="C47" s="1" t="s">
        <v>74</v>
      </c>
      <c r="D47" s="5">
        <v>43254</v>
      </c>
      <c r="E47" s="2" t="str">
        <f>Groups!C4</f>
        <v>Kampala</v>
      </c>
      <c r="F47" s="2" t="s">
        <v>0</v>
      </c>
      <c r="G47" s="2" t="str">
        <f>Groups!C2</f>
        <v>Bukedi</v>
      </c>
      <c r="H47" s="1" t="s">
        <v>75</v>
      </c>
      <c r="I47" s="1" t="s">
        <v>181</v>
      </c>
      <c r="J47" s="1" t="s">
        <v>164</v>
      </c>
    </row>
    <row r="48" spans="1:10" x14ac:dyDescent="0.3">
      <c r="A48" s="1" t="s">
        <v>70</v>
      </c>
      <c r="B48" s="1" t="s">
        <v>46</v>
      </c>
      <c r="C48" s="1" t="s">
        <v>74</v>
      </c>
      <c r="D48" s="5">
        <v>43254</v>
      </c>
      <c r="E48" s="2" t="str">
        <f>Groups!D5</f>
        <v>Tooro</v>
      </c>
      <c r="F48" s="2" t="s">
        <v>0</v>
      </c>
      <c r="G48" s="2" t="str">
        <f>Groups!D3</f>
        <v>Ankole</v>
      </c>
      <c r="H48" s="1" t="s">
        <v>75</v>
      </c>
      <c r="I48" s="1" t="s">
        <v>141</v>
      </c>
      <c r="J48" s="1" t="s">
        <v>170</v>
      </c>
    </row>
    <row r="49" spans="1:10" x14ac:dyDescent="0.3">
      <c r="A49" s="1" t="s">
        <v>70</v>
      </c>
      <c r="B49" s="1" t="s">
        <v>47</v>
      </c>
      <c r="C49" s="1" t="s">
        <v>74</v>
      </c>
      <c r="D49" s="5">
        <v>43254</v>
      </c>
      <c r="E49" s="2" t="str">
        <f>Groups!D4</f>
        <v>West Nile</v>
      </c>
      <c r="F49" s="2" t="s">
        <v>0</v>
      </c>
      <c r="G49" s="2" t="str">
        <f>Groups!D2</f>
        <v>Karamoja</v>
      </c>
      <c r="H49" s="1" t="s">
        <v>75</v>
      </c>
      <c r="I49" s="1" t="s">
        <v>149</v>
      </c>
      <c r="J49" s="1" t="s">
        <v>150</v>
      </c>
    </row>
    <row r="50" spans="1:10" x14ac:dyDescent="0.3">
      <c r="A50" s="1"/>
      <c r="B50" s="1"/>
      <c r="C50" s="1"/>
      <c r="D50" s="1"/>
      <c r="E50" s="1"/>
      <c r="F50" s="2"/>
      <c r="G50" s="1"/>
      <c r="H50" s="1"/>
      <c r="I50" s="1"/>
      <c r="J50" s="1"/>
    </row>
    <row r="51" spans="1:10" x14ac:dyDescent="0.3">
      <c r="A51" s="7" t="s">
        <v>71</v>
      </c>
      <c r="B51" s="7" t="s">
        <v>48</v>
      </c>
      <c r="C51" s="7" t="s">
        <v>73</v>
      </c>
      <c r="D51" s="5">
        <v>42902</v>
      </c>
      <c r="E51" s="6" t="str">
        <f>Groups!A2</f>
        <v>Teso</v>
      </c>
      <c r="F51" s="6" t="s">
        <v>0</v>
      </c>
      <c r="G51" s="6" t="str">
        <f>Groups!A5</f>
        <v>Bugisu</v>
      </c>
      <c r="H51" s="7" t="s">
        <v>75</v>
      </c>
      <c r="I51" s="7" t="s">
        <v>185</v>
      </c>
      <c r="J51" s="7" t="s">
        <v>144</v>
      </c>
    </row>
    <row r="52" spans="1:10" x14ac:dyDescent="0.3">
      <c r="A52" s="7" t="s">
        <v>71</v>
      </c>
      <c r="B52" s="7" t="s">
        <v>49</v>
      </c>
      <c r="C52" s="7" t="s">
        <v>73</v>
      </c>
      <c r="D52" s="5">
        <v>42902</v>
      </c>
      <c r="E52" s="6" t="str">
        <f>Groups!A3</f>
        <v>Busoga</v>
      </c>
      <c r="F52" s="6" t="s">
        <v>0</v>
      </c>
      <c r="G52" s="6" t="str">
        <f>Groups!A4</f>
        <v>Sebei</v>
      </c>
      <c r="H52" s="7" t="s">
        <v>75</v>
      </c>
      <c r="I52" s="7" t="s">
        <v>183</v>
      </c>
      <c r="J52" s="7" t="s">
        <v>159</v>
      </c>
    </row>
    <row r="53" spans="1:10" x14ac:dyDescent="0.3">
      <c r="A53" s="7" t="s">
        <v>71</v>
      </c>
      <c r="B53" s="7" t="s">
        <v>50</v>
      </c>
      <c r="C53" s="7" t="s">
        <v>73</v>
      </c>
      <c r="D53" s="5">
        <v>42902</v>
      </c>
      <c r="E53" s="6" t="str">
        <f>Groups!B2</f>
        <v>Lango</v>
      </c>
      <c r="F53" s="6" t="s">
        <v>0</v>
      </c>
      <c r="G53" s="6" t="str">
        <f>Groups!B5</f>
        <v>Kigezi</v>
      </c>
      <c r="H53" s="7" t="s">
        <v>75</v>
      </c>
      <c r="I53" s="7" t="s">
        <v>142</v>
      </c>
      <c r="J53" s="7" t="s">
        <v>163</v>
      </c>
    </row>
    <row r="54" spans="1:10" x14ac:dyDescent="0.3">
      <c r="A54" s="7" t="s">
        <v>71</v>
      </c>
      <c r="B54" s="7" t="s">
        <v>51</v>
      </c>
      <c r="C54" s="7" t="s">
        <v>73</v>
      </c>
      <c r="D54" s="5">
        <v>42902</v>
      </c>
      <c r="E54" s="6" t="str">
        <f>Groups!B3</f>
        <v>Buganda</v>
      </c>
      <c r="F54" s="6" t="s">
        <v>0</v>
      </c>
      <c r="G54" s="6" t="str">
        <f>Groups!B4</f>
        <v>Acholi</v>
      </c>
      <c r="H54" s="7" t="s">
        <v>75</v>
      </c>
      <c r="I54" s="7" t="s">
        <v>160</v>
      </c>
      <c r="J54" s="7" t="s">
        <v>161</v>
      </c>
    </row>
    <row r="55" spans="1:10" x14ac:dyDescent="0.3">
      <c r="A55" s="7" t="s">
        <v>72</v>
      </c>
      <c r="B55" s="7" t="s">
        <v>52</v>
      </c>
      <c r="C55" s="7" t="s">
        <v>74</v>
      </c>
      <c r="D55" s="5">
        <v>42903</v>
      </c>
      <c r="E55" s="6" t="str">
        <f>Groups!C2</f>
        <v>Bukedi</v>
      </c>
      <c r="F55" s="6" t="s">
        <v>0</v>
      </c>
      <c r="G55" s="6" t="str">
        <f>Groups!C5</f>
        <v>Rwenzori</v>
      </c>
      <c r="H55" s="7" t="s">
        <v>75</v>
      </c>
      <c r="I55" s="7" t="s">
        <v>166</v>
      </c>
      <c r="J55" s="7" t="s">
        <v>167</v>
      </c>
    </row>
    <row r="56" spans="1:10" x14ac:dyDescent="0.3">
      <c r="A56" s="7" t="s">
        <v>72</v>
      </c>
      <c r="B56" s="7" t="s">
        <v>53</v>
      </c>
      <c r="C56" s="7" t="s">
        <v>74</v>
      </c>
      <c r="D56" s="5">
        <v>42903</v>
      </c>
      <c r="E56" s="6" t="str">
        <f>Groups!C3</f>
        <v>Bunyoro</v>
      </c>
      <c r="F56" s="6" t="s">
        <v>0</v>
      </c>
      <c r="G56" s="6" t="str">
        <f>Groups!C4</f>
        <v>Kampala</v>
      </c>
      <c r="H56" s="7" t="s">
        <v>75</v>
      </c>
      <c r="I56" s="7" t="s">
        <v>182</v>
      </c>
      <c r="J56" s="7" t="s">
        <v>179</v>
      </c>
    </row>
    <row r="57" spans="1:10" x14ac:dyDescent="0.3">
      <c r="A57" s="7" t="s">
        <v>72</v>
      </c>
      <c r="B57" s="7" t="s">
        <v>54</v>
      </c>
      <c r="C57" s="7" t="s">
        <v>74</v>
      </c>
      <c r="D57" s="5">
        <v>42903</v>
      </c>
      <c r="E57" s="6" t="str">
        <f>Groups!D2</f>
        <v>Karamoja</v>
      </c>
      <c r="F57" s="6" t="s">
        <v>0</v>
      </c>
      <c r="G57" s="6" t="str">
        <f>Groups!D5</f>
        <v>Tooro</v>
      </c>
      <c r="H57" s="7" t="s">
        <v>75</v>
      </c>
      <c r="I57" s="7" t="s">
        <v>140</v>
      </c>
      <c r="J57" s="7" t="s">
        <v>177</v>
      </c>
    </row>
    <row r="58" spans="1:10" x14ac:dyDescent="0.3">
      <c r="A58" s="7" t="s">
        <v>72</v>
      </c>
      <c r="B58" s="7" t="s">
        <v>55</v>
      </c>
      <c r="C58" s="7" t="s">
        <v>74</v>
      </c>
      <c r="D58" s="5">
        <v>42903</v>
      </c>
      <c r="E58" s="6" t="str">
        <f>Groups!D3</f>
        <v>Ankole</v>
      </c>
      <c r="F58" s="6" t="s">
        <v>0</v>
      </c>
      <c r="G58" s="6" t="str">
        <f>Groups!D4</f>
        <v>West Nile</v>
      </c>
      <c r="H58" s="7" t="s">
        <v>75</v>
      </c>
      <c r="I58" s="7" t="s">
        <v>153</v>
      </c>
      <c r="J58" s="7" t="s">
        <v>154</v>
      </c>
    </row>
    <row r="59" spans="1:10" x14ac:dyDescent="0.3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3">
      <c r="A60" s="1" t="s">
        <v>90</v>
      </c>
      <c r="B60" s="1" t="s">
        <v>88</v>
      </c>
      <c r="C60" s="1" t="s">
        <v>73</v>
      </c>
      <c r="D60" s="5">
        <v>43281</v>
      </c>
      <c r="E60" s="2" t="s">
        <v>81</v>
      </c>
      <c r="F60" s="2" t="s">
        <v>0</v>
      </c>
      <c r="G60" s="2" t="s">
        <v>80</v>
      </c>
      <c r="H60" s="1" t="s">
        <v>75</v>
      </c>
      <c r="I60" s="1" t="s">
        <v>76</v>
      </c>
      <c r="J60" s="1"/>
    </row>
    <row r="61" spans="1:10" x14ac:dyDescent="0.3">
      <c r="A61" s="1" t="s">
        <v>90</v>
      </c>
      <c r="B61" s="1" t="s">
        <v>89</v>
      </c>
      <c r="C61" s="1" t="s">
        <v>73</v>
      </c>
      <c r="D61" s="5">
        <v>43281</v>
      </c>
      <c r="E61" s="2" t="s">
        <v>83</v>
      </c>
      <c r="F61" s="2" t="s">
        <v>0</v>
      </c>
      <c r="G61" s="2" t="s">
        <v>85</v>
      </c>
      <c r="H61" s="1" t="s">
        <v>75</v>
      </c>
      <c r="I61" s="1" t="s">
        <v>76</v>
      </c>
      <c r="J61" s="1"/>
    </row>
    <row r="62" spans="1:10" x14ac:dyDescent="0.3">
      <c r="A62" s="1" t="s">
        <v>91</v>
      </c>
      <c r="B62" s="1" t="s">
        <v>92</v>
      </c>
      <c r="C62" s="1" t="s">
        <v>74</v>
      </c>
      <c r="D62" s="5">
        <v>43282</v>
      </c>
      <c r="E62" s="2" t="s">
        <v>84</v>
      </c>
      <c r="F62" s="2" t="s">
        <v>0</v>
      </c>
      <c r="G62" s="2" t="s">
        <v>82</v>
      </c>
      <c r="H62" s="1" t="s">
        <v>75</v>
      </c>
      <c r="I62" s="1" t="s">
        <v>76</v>
      </c>
      <c r="J62" s="1"/>
    </row>
    <row r="63" spans="1:10" x14ac:dyDescent="0.3">
      <c r="A63" s="1" t="s">
        <v>91</v>
      </c>
      <c r="B63" s="1" t="s">
        <v>93</v>
      </c>
      <c r="C63" s="1" t="s">
        <v>74</v>
      </c>
      <c r="D63" s="5">
        <v>43282</v>
      </c>
      <c r="E63" s="2" t="s">
        <v>87</v>
      </c>
      <c r="F63" s="2" t="s">
        <v>0</v>
      </c>
      <c r="G63" s="2" t="s">
        <v>86</v>
      </c>
      <c r="H63" s="1" t="s">
        <v>75</v>
      </c>
      <c r="I63" s="1" t="s">
        <v>76</v>
      </c>
      <c r="J63" s="1"/>
    </row>
    <row r="64" spans="1:10" x14ac:dyDescent="0.3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3">
      <c r="A65" s="7" t="s">
        <v>98</v>
      </c>
      <c r="B65" s="7" t="s">
        <v>94</v>
      </c>
      <c r="C65" s="7" t="s">
        <v>73</v>
      </c>
      <c r="D65" s="5">
        <v>43288</v>
      </c>
      <c r="E65" s="6" t="s">
        <v>80</v>
      </c>
      <c r="F65" s="6" t="s">
        <v>0</v>
      </c>
      <c r="G65" s="6" t="s">
        <v>81</v>
      </c>
      <c r="H65" s="7" t="s">
        <v>75</v>
      </c>
      <c r="I65" s="7" t="s">
        <v>76</v>
      </c>
      <c r="J65" s="7"/>
    </row>
    <row r="66" spans="1:10" x14ac:dyDescent="0.3">
      <c r="A66" s="7" t="s">
        <v>98</v>
      </c>
      <c r="B66" s="7" t="s">
        <v>95</v>
      </c>
      <c r="C66" s="7" t="s">
        <v>73</v>
      </c>
      <c r="D66" s="5">
        <v>43288</v>
      </c>
      <c r="E66" s="6" t="s">
        <v>85</v>
      </c>
      <c r="F66" s="6" t="s">
        <v>0</v>
      </c>
      <c r="G66" s="6" t="s">
        <v>83</v>
      </c>
      <c r="H66" s="7" t="s">
        <v>75</v>
      </c>
      <c r="I66" s="7" t="s">
        <v>76</v>
      </c>
      <c r="J66" s="7"/>
    </row>
    <row r="67" spans="1:10" x14ac:dyDescent="0.3">
      <c r="A67" s="7" t="s">
        <v>99</v>
      </c>
      <c r="B67" s="7" t="s">
        <v>96</v>
      </c>
      <c r="C67" s="7" t="s">
        <v>74</v>
      </c>
      <c r="D67" s="5">
        <v>43289</v>
      </c>
      <c r="E67" s="6" t="s">
        <v>82</v>
      </c>
      <c r="F67" s="6" t="s">
        <v>0</v>
      </c>
      <c r="G67" s="6" t="s">
        <v>84</v>
      </c>
      <c r="H67" s="7" t="s">
        <v>75</v>
      </c>
      <c r="I67" s="7" t="s">
        <v>76</v>
      </c>
      <c r="J67" s="7"/>
    </row>
    <row r="68" spans="1:10" x14ac:dyDescent="0.3">
      <c r="A68" s="7" t="s">
        <v>99</v>
      </c>
      <c r="B68" s="7" t="s">
        <v>97</v>
      </c>
      <c r="C68" s="7" t="s">
        <v>74</v>
      </c>
      <c r="D68" s="5">
        <v>43289</v>
      </c>
      <c r="E68" s="6" t="s">
        <v>86</v>
      </c>
      <c r="F68" s="6" t="s">
        <v>0</v>
      </c>
      <c r="G68" s="6" t="s">
        <v>87</v>
      </c>
      <c r="H68" s="7" t="s">
        <v>75</v>
      </c>
      <c r="I68" s="7" t="s">
        <v>76</v>
      </c>
      <c r="J68" s="7"/>
    </row>
    <row r="69" spans="1:10" x14ac:dyDescent="0.3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3">
      <c r="A70" s="1" t="s">
        <v>102</v>
      </c>
      <c r="B70" s="1" t="s">
        <v>100</v>
      </c>
      <c r="C70" s="1" t="s">
        <v>73</v>
      </c>
      <c r="D70" s="5">
        <v>43309</v>
      </c>
      <c r="E70" s="1"/>
      <c r="F70" s="1"/>
      <c r="G70" s="1"/>
      <c r="H70" s="1" t="s">
        <v>75</v>
      </c>
      <c r="I70" s="1" t="s">
        <v>76</v>
      </c>
      <c r="J70" s="1"/>
    </row>
    <row r="71" spans="1:10" x14ac:dyDescent="0.3">
      <c r="A71" s="1" t="s">
        <v>103</v>
      </c>
      <c r="B71" s="1" t="s">
        <v>101</v>
      </c>
      <c r="C71" s="1" t="s">
        <v>74</v>
      </c>
      <c r="D71" s="5">
        <v>43310</v>
      </c>
      <c r="E71" s="1"/>
      <c r="F71" s="1"/>
      <c r="G71" s="1"/>
      <c r="H71" s="1" t="s">
        <v>75</v>
      </c>
      <c r="I71" s="1" t="s">
        <v>76</v>
      </c>
      <c r="J71" s="1"/>
    </row>
    <row r="72" spans="1:10" x14ac:dyDescent="0.3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3">
      <c r="A73" s="7" t="s">
        <v>106</v>
      </c>
      <c r="B73" s="7" t="s">
        <v>104</v>
      </c>
      <c r="C73" s="7" t="s">
        <v>73</v>
      </c>
      <c r="D73" s="5">
        <v>43330</v>
      </c>
      <c r="E73" s="1"/>
      <c r="F73" s="1"/>
      <c r="G73" s="1"/>
      <c r="H73" s="7" t="s">
        <v>75</v>
      </c>
      <c r="I73" s="7" t="s">
        <v>76</v>
      </c>
      <c r="J73" s="7"/>
    </row>
    <row r="74" spans="1:10" x14ac:dyDescent="0.3">
      <c r="A74" s="7" t="s">
        <v>107</v>
      </c>
      <c r="B74" s="7" t="s">
        <v>105</v>
      </c>
      <c r="C74" s="7" t="s">
        <v>74</v>
      </c>
      <c r="D74" s="5">
        <v>43331</v>
      </c>
      <c r="E74" s="1"/>
      <c r="F74" s="1"/>
      <c r="G74" s="1"/>
      <c r="H74" s="7" t="s">
        <v>75</v>
      </c>
      <c r="I74" s="7" t="s">
        <v>76</v>
      </c>
      <c r="J74" s="7"/>
    </row>
    <row r="75" spans="1:10" x14ac:dyDescent="0.3">
      <c r="A75" s="1"/>
      <c r="B75" s="1"/>
      <c r="C75" s="1"/>
      <c r="E75" s="1"/>
      <c r="F75" s="1"/>
      <c r="G75" s="1"/>
      <c r="H75" s="1"/>
      <c r="I75" s="1"/>
      <c r="J75" s="1"/>
    </row>
    <row r="76" spans="1:10" x14ac:dyDescent="0.3">
      <c r="A76" s="1" t="s">
        <v>109</v>
      </c>
      <c r="B76" s="1" t="s">
        <v>108</v>
      </c>
      <c r="C76" s="1" t="s">
        <v>73</v>
      </c>
      <c r="D76" s="8">
        <v>43379</v>
      </c>
      <c r="E76" s="2" t="s">
        <v>110</v>
      </c>
      <c r="F76" s="2" t="s">
        <v>0</v>
      </c>
      <c r="G76" s="2" t="s">
        <v>111</v>
      </c>
      <c r="H76" s="1" t="s">
        <v>75</v>
      </c>
      <c r="I76" s="1" t="s">
        <v>76</v>
      </c>
      <c r="J76" s="1"/>
    </row>
    <row r="78" spans="1:10" x14ac:dyDescent="0.3">
      <c r="J78" s="9"/>
    </row>
  </sheetData>
  <sortState ref="A6:G13">
    <sortCondition ref="C6:C13"/>
  </sortState>
  <mergeCells count="3">
    <mergeCell ref="A1:I1"/>
    <mergeCell ref="A2:I2"/>
    <mergeCell ref="A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Groups</vt:lpstr>
      <vt:lpstr>FixturesMain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2017-12-20T02:37:02Z</dcterms:created>
  <dcterms:modified xsi:type="dcterms:W3CDTF">2018-02-12T06:21:25Z</dcterms:modified>
</cp:coreProperties>
</file>